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佐賀市ごみ量" sheetId="1" r:id="rId1"/>
  </sheets>
  <calcPr calcId="145621"/>
</workbook>
</file>

<file path=xl/calcChain.xml><?xml version="1.0" encoding="utf-8"?>
<calcChain xmlns="http://schemas.openxmlformats.org/spreadsheetml/2006/main">
  <c r="M9" i="1" l="1"/>
  <c r="M10" i="1" s="1"/>
  <c r="M8" i="1"/>
  <c r="M6" i="1"/>
  <c r="L10" i="1" l="1"/>
  <c r="L8" i="1"/>
  <c r="L6" i="1"/>
  <c r="L9" i="1"/>
</calcChain>
</file>

<file path=xl/sharedStrings.xml><?xml version="1.0" encoding="utf-8"?>
<sst xmlns="http://schemas.openxmlformats.org/spreadsheetml/2006/main" count="18" uniqueCount="17">
  <si>
    <t>事業系ごみ(t)</t>
    <rPh sb="0" eb="2">
      <t>ジギョウ</t>
    </rPh>
    <rPh sb="2" eb="3">
      <t>ケイ</t>
    </rPh>
    <phoneticPr fontId="1"/>
  </si>
  <si>
    <t>合計(t)</t>
    <rPh sb="0" eb="2">
      <t>ゴウケイ</t>
    </rPh>
    <phoneticPr fontId="1"/>
  </si>
  <si>
    <t>人口</t>
    <rPh sb="0" eb="2">
      <t>ジンコウ</t>
    </rPh>
    <phoneticPr fontId="1"/>
  </si>
  <si>
    <t>1人1日当たりのごみ量(g)</t>
    <rPh sb="1" eb="2">
      <t>ニン</t>
    </rPh>
    <rPh sb="3" eb="4">
      <t>ニチ</t>
    </rPh>
    <rPh sb="4" eb="5">
      <t>アタ</t>
    </rPh>
    <rPh sb="10" eb="11">
      <t>リョウ</t>
    </rPh>
    <phoneticPr fontId="1"/>
  </si>
  <si>
    <t>1人1日当たりのごみ量(g)</t>
    <rPh sb="1" eb="2">
      <t>ニン</t>
    </rPh>
    <rPh sb="3" eb="4">
      <t>ニチ</t>
    </rPh>
    <rPh sb="4" eb="5">
      <t>ア</t>
    </rPh>
    <rPh sb="10" eb="11">
      <t>リョウ</t>
    </rPh>
    <phoneticPr fontId="1"/>
  </si>
  <si>
    <t>家庭系ごみ(t)</t>
    <rPh sb="0" eb="2">
      <t>カテイ</t>
    </rPh>
    <rPh sb="2" eb="3">
      <t>ケイ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</si>
  <si>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</si>
  <si>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</si>
  <si>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phoneticPr fontId="1"/>
  </si>
  <si>
    <t>平成24年度</t>
    <phoneticPr fontId="1"/>
  </si>
  <si>
    <t>平成26年度</t>
    <phoneticPr fontId="1"/>
  </si>
  <si>
    <t>平成23年度</t>
    <phoneticPr fontId="1"/>
  </si>
  <si>
    <t>平成25年度</t>
    <phoneticPr fontId="1"/>
  </si>
  <si>
    <t>平成27年度</t>
    <phoneticPr fontId="1"/>
  </si>
  <si>
    <t>平成28年度</t>
  </si>
  <si>
    <t>佐賀市のごみの年間総量（平成20年度～平成29年度）</t>
    <rPh sb="0" eb="3">
      <t>サガシ</t>
    </rPh>
    <rPh sb="7" eb="9">
      <t>ネンカン</t>
    </rPh>
    <rPh sb="9" eb="11">
      <t>ソウリョウ</t>
    </rPh>
    <rPh sb="12" eb="14">
      <t>ヘイセイ</t>
    </rPh>
    <rPh sb="16" eb="17">
      <t>ネン</t>
    </rPh>
    <rPh sb="17" eb="18">
      <t>ド</t>
    </rPh>
    <rPh sb="19" eb="21">
      <t>ヘイセイ</t>
    </rPh>
    <rPh sb="23" eb="25">
      <t>ネンド</t>
    </rPh>
    <phoneticPr fontId="1"/>
  </si>
  <si>
    <t>平成29年度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</si>
</sst>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3" fillId="0" borderId="6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4" fillId="0" borderId="0" xfId="0" applyFont="1">
      <alignment vertical="center"/>
    </xf>
    <xf numFmtId="0" fontId="2" fillId="2" borderId="16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9" xfId="0" applyFont="1" applyFill="1" applyBorder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zoomScaleNormal="100" workbookViewId="0"/>
  </sheetViews>
  <sheetFormatPr defaultRowHeight="13.5" x14ac:dyDescent="0.15"/>
  <cols>
    <col min="1" max="2" width="2.625" style="3" customWidth="1"/>
    <col min="3" max="3" width="26.125" style="3" bestFit="1" customWidth="1"/>
    <col min="4" max="11" width="11.625" style="3" bestFit="1" customWidth="1"/>
    <col min="12" max="12" width="11.625" style="3" customWidth="1"/>
    <col min="13" max="13" width="11.625" style="3" bestFit="1" customWidth="1"/>
    <col min="14" max="31" width="9" style="3" customWidth="1"/>
    <col min="32" max="16384" width="9" style="3"/>
  </cols>
  <sheetData>
    <row r="1" spans="2:13" s="1" customFormat="1" x14ac:dyDescent="0.15"/>
    <row r="2" spans="2:13" ht="18" thickBot="1" x14ac:dyDescent="0.2">
      <c r="B2" s="28" t="s">
        <v>15</v>
      </c>
      <c r="C2" s="28"/>
      <c r="D2" s="28"/>
    </row>
    <row r="3" spans="2:13" s="1" customFormat="1" ht="14.25" thickBot="1" x14ac:dyDescent="0.2">
      <c r="B3" s="29"/>
      <c r="C3" s="30"/>
      <c r="D3" s="31" t="s">
        <v>6</v>
      </c>
      <c r="E3" s="32" t="s">
        <v>7</v>
      </c>
      <c r="F3" s="32" t="s">
        <v>8</v>
      </c>
      <c r="G3" s="32" t="s">
        <v>11</v>
      </c>
      <c r="H3" s="32" t="s">
        <v>9</v>
      </c>
      <c r="I3" s="32" t="s">
        <v>12</v>
      </c>
      <c r="J3" s="32" t="s">
        <v>10</v>
      </c>
      <c r="K3" s="37" t="s">
        <v>13</v>
      </c>
      <c r="L3" s="44" t="s">
        <v>14</v>
      </c>
      <c r="M3" s="38" t="s">
        <v>16</v>
      </c>
    </row>
    <row r="4" spans="2:13" s="1" customFormat="1" x14ac:dyDescent="0.15">
      <c r="B4" s="33" t="s">
        <v>2</v>
      </c>
      <c r="C4" s="34"/>
      <c r="D4" s="35">
        <v>238816</v>
      </c>
      <c r="E4" s="36">
        <v>238127</v>
      </c>
      <c r="F4" s="35">
        <v>237786</v>
      </c>
      <c r="G4" s="36">
        <v>237235</v>
      </c>
      <c r="H4" s="35">
        <v>236993</v>
      </c>
      <c r="I4" s="36">
        <v>236338</v>
      </c>
      <c r="J4" s="35">
        <v>235738</v>
      </c>
      <c r="K4" s="36">
        <v>235466</v>
      </c>
      <c r="L4" s="45">
        <v>234742</v>
      </c>
      <c r="M4" s="39">
        <v>234197</v>
      </c>
    </row>
    <row r="5" spans="2:13" s="1" customFormat="1" x14ac:dyDescent="0.15">
      <c r="B5" s="23" t="s">
        <v>5</v>
      </c>
      <c r="C5" s="5"/>
      <c r="D5" s="14">
        <v>59384</v>
      </c>
      <c r="E5" s="8">
        <v>59046</v>
      </c>
      <c r="F5" s="14">
        <v>57869</v>
      </c>
      <c r="G5" s="8">
        <v>57364</v>
      </c>
      <c r="H5" s="14">
        <v>57222</v>
      </c>
      <c r="I5" s="8">
        <v>57522</v>
      </c>
      <c r="J5" s="14">
        <v>56057</v>
      </c>
      <c r="K5" s="8">
        <v>55476</v>
      </c>
      <c r="L5" s="46">
        <v>54020</v>
      </c>
      <c r="M5" s="40">
        <v>53381</v>
      </c>
    </row>
    <row r="6" spans="2:13" s="1" customFormat="1" x14ac:dyDescent="0.15">
      <c r="B6" s="24"/>
      <c r="C6" s="20" t="s">
        <v>3</v>
      </c>
      <c r="D6" s="15">
        <v>681</v>
      </c>
      <c r="E6" s="9">
        <v>679</v>
      </c>
      <c r="F6" s="15">
        <v>667</v>
      </c>
      <c r="G6" s="9">
        <v>661</v>
      </c>
      <c r="H6" s="15">
        <v>662</v>
      </c>
      <c r="I6" s="9">
        <v>667</v>
      </c>
      <c r="J6" s="15">
        <v>651</v>
      </c>
      <c r="K6" s="9">
        <v>644</v>
      </c>
      <c r="L6" s="47">
        <f>L5/L4/365*1000000</f>
        <v>630.47941995893359</v>
      </c>
      <c r="M6" s="41">
        <f>M5/M4/365*1000000</f>
        <v>624.47134279471197</v>
      </c>
    </row>
    <row r="7" spans="2:13" s="1" customFormat="1" x14ac:dyDescent="0.15">
      <c r="B7" s="25" t="s">
        <v>0</v>
      </c>
      <c r="C7" s="6"/>
      <c r="D7" s="16">
        <v>32896</v>
      </c>
      <c r="E7" s="10">
        <v>31921</v>
      </c>
      <c r="F7" s="16">
        <v>31560</v>
      </c>
      <c r="G7" s="10">
        <v>30008</v>
      </c>
      <c r="H7" s="16">
        <v>31534</v>
      </c>
      <c r="I7" s="10">
        <v>32859</v>
      </c>
      <c r="J7" s="16">
        <v>32719</v>
      </c>
      <c r="K7" s="10">
        <v>34708</v>
      </c>
      <c r="L7" s="46">
        <v>34854</v>
      </c>
      <c r="M7" s="40">
        <v>34178</v>
      </c>
    </row>
    <row r="8" spans="2:13" s="1" customFormat="1" x14ac:dyDescent="0.15">
      <c r="B8" s="25"/>
      <c r="C8" s="21" t="s">
        <v>3</v>
      </c>
      <c r="D8" s="17">
        <v>377</v>
      </c>
      <c r="E8" s="11">
        <v>367</v>
      </c>
      <c r="F8" s="17">
        <v>364</v>
      </c>
      <c r="G8" s="11">
        <v>346</v>
      </c>
      <c r="H8" s="17">
        <v>365</v>
      </c>
      <c r="I8" s="11">
        <v>381</v>
      </c>
      <c r="J8" s="17">
        <v>380</v>
      </c>
      <c r="K8" s="11">
        <v>403</v>
      </c>
      <c r="L8" s="47">
        <f>L7/L4/365*1000000</f>
        <v>406.78877643925716</v>
      </c>
      <c r="M8" s="41">
        <f>M7/M4/365*1000000</f>
        <v>399.82730848125107</v>
      </c>
    </row>
    <row r="9" spans="2:13" s="4" customFormat="1" x14ac:dyDescent="0.15">
      <c r="B9" s="26" t="s">
        <v>1</v>
      </c>
      <c r="C9" s="7"/>
      <c r="D9" s="18">
        <v>92280</v>
      </c>
      <c r="E9" s="12">
        <v>90967</v>
      </c>
      <c r="F9" s="18">
        <v>89429</v>
      </c>
      <c r="G9" s="12">
        <v>87372</v>
      </c>
      <c r="H9" s="18">
        <v>88756</v>
      </c>
      <c r="I9" s="12">
        <v>90381</v>
      </c>
      <c r="J9" s="18">
        <v>88776</v>
      </c>
      <c r="K9" s="12">
        <v>90184</v>
      </c>
      <c r="L9" s="48">
        <f>L5+L7</f>
        <v>88874</v>
      </c>
      <c r="M9" s="42">
        <f>M5+M7</f>
        <v>87559</v>
      </c>
    </row>
    <row r="10" spans="2:13" s="4" customFormat="1" ht="14.25" thickBot="1" x14ac:dyDescent="0.2">
      <c r="B10" s="27"/>
      <c r="C10" s="22" t="s">
        <v>4</v>
      </c>
      <c r="D10" s="19">
        <v>1059</v>
      </c>
      <c r="E10" s="13">
        <v>1047</v>
      </c>
      <c r="F10" s="19">
        <v>1030</v>
      </c>
      <c r="G10" s="13">
        <v>1006</v>
      </c>
      <c r="H10" s="19">
        <v>1026</v>
      </c>
      <c r="I10" s="13">
        <v>1048</v>
      </c>
      <c r="J10" s="19">
        <v>1032</v>
      </c>
      <c r="K10" s="13">
        <v>1046</v>
      </c>
      <c r="L10" s="49">
        <f>L9/L4/365*1000000</f>
        <v>1037.2681963981909</v>
      </c>
      <c r="M10" s="43">
        <f>M9/M4/365*1000000</f>
        <v>1024.298651275963</v>
      </c>
    </row>
    <row r="11" spans="2:13" s="1" customFormat="1" x14ac:dyDescent="0.15">
      <c r="D11" s="2"/>
      <c r="E11" s="2"/>
      <c r="F11" s="2"/>
      <c r="G11" s="2"/>
      <c r="H11" s="2"/>
      <c r="I11" s="2"/>
      <c r="J11" s="2"/>
      <c r="K11" s="2"/>
    </row>
    <row r="12" spans="2:13" s="1" customFormat="1" x14ac:dyDescent="0.15"/>
    <row r="13" spans="2:13" s="1" customFormat="1" x14ac:dyDescent="0.15"/>
  </sheetData>
  <phoneticPr fontId="1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10073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S5.2.4</vt:lpwstr>
  </property>
</Properties>
</file>